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Moscow" sheetId="1" r:id="rId1"/>
    <sheet name="Bonners Ferry" sheetId="2" r:id="rId2"/>
    <sheet name="Parma" sheetId="3" r:id="rId3"/>
  </sheets>
  <definedNames/>
  <calcPr fullCalcOnLoad="1"/>
</workbook>
</file>

<file path=xl/sharedStrings.xml><?xml version="1.0" encoding="utf-8"?>
<sst xmlns="http://schemas.openxmlformats.org/spreadsheetml/2006/main" count="419" uniqueCount="104">
  <si>
    <t>NAME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</si>
  <si>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</si>
  <si>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</si>
  <si>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</si>
  <si>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</si>
  <si>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</si>
  <si>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</si>
  <si>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</si>
  <si>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</si>
  <si>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</si>
  <si>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ARS970163-4C</t>
  </si>
  <si>
    <t>Dusty//MDN sib/Dusty///WA7665/RULO</t>
  </si>
  <si>
    <t>IDCF02-859</t>
  </si>
  <si>
    <t>ID96-51506A</t>
  </si>
  <si>
    <t>ID98-19502A</t>
  </si>
  <si>
    <t>STEPHENS//WA7665/WA7622</t>
  </si>
  <si>
    <t>OR2040726</t>
  </si>
  <si>
    <t>SPN/MADSEN/3/WA 7163 SISTER/SA 463 -GBR//STEPHENS</t>
  </si>
  <si>
    <t>OR2050293</t>
  </si>
  <si>
    <t>MADSEN/MALCOLM/3/REMAN//MADSEN/MALCOLM</t>
  </si>
  <si>
    <t>OR2050301</t>
  </si>
  <si>
    <t>MADSEN/MALCOLM/3/ROSSINI/1/YSATIS/2/ORACLE//WEATHERFORD</t>
  </si>
  <si>
    <t>KW970018.K-006</t>
  </si>
  <si>
    <t>KW940568-6001/KW82277 S4001</t>
  </si>
  <si>
    <t>KW990161-3049</t>
  </si>
  <si>
    <t>ORRIN/VILMORIN 27</t>
  </si>
  <si>
    <t>KW01003H4003R</t>
  </si>
  <si>
    <t>KW940568-6001/KW943742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</si>
  <si>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</si>
  <si>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</si>
  <si>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</si>
  <si>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</si>
  <si>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</si>
  <si>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</si>
  <si>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</si>
  <si>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</si>
  <si>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</si>
  <si>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</si>
  <si>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ARS970175-4C</t>
  </si>
  <si>
    <t>ARS970175-1L</t>
  </si>
  <si>
    <t>ARS970184-1C</t>
  </si>
  <si>
    <t>Eltan//WA7665/Rulo</t>
  </si>
  <si>
    <t>OR2060324</t>
  </si>
  <si>
    <t>OR2060181</t>
  </si>
  <si>
    <t>ROSSINI/1/YSATIS/2/ORACLE/5/6720-10//YMH/HYS/3/WA 7163 SISTER/4/WA 7163 SISTER</t>
  </si>
  <si>
    <t>OR2060395</t>
  </si>
  <si>
    <t>ROSSINI/1/YSATIS/2/ORACLE//WEATHERFORD/5/WSQ910137/4/SMB/HN4//SPN/3/WTS//YMH/HYS</t>
  </si>
  <si>
    <t>OR2060431</t>
  </si>
  <si>
    <t>MADSEN/MALCOLM/7/ROSSINI/1/YSATIS/2/ORACLE/6/ARMINDA/3/VPM/MOS951//2*HILL/5/ID#870337</t>
  </si>
  <si>
    <t>OR2060916</t>
  </si>
  <si>
    <t>SPN/5/NZT/BEZ1//ALD,F1/4/F1,NAD//TMP/CI12406/3/EMU/6/ROSSINI/1/YSATIS/2/ORACLE</t>
  </si>
  <si>
    <t>OR2060926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</si>
  <si>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</si>
  <si>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</si>
  <si>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</si>
  <si>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</si>
  <si>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</si>
  <si>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</si>
  <si>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</si>
  <si>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</si>
  <si>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</si>
  <si>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</si>
  <si>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</si>
  <si>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</si>
  <si>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</si>
  <si>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</si>
  <si>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</si>
  <si>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</si>
  <si>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</si>
  <si>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</si>
  <si>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</si>
  <si>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</si>
  <si>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</si>
  <si>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</si>
  <si>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</si>
  <si>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</si>
  <si>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</si>
  <si>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</si>
  <si>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</si>
  <si>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</si>
  <si>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</si>
  <si>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</si>
  <si>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</si>
  <si>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</si>
  <si>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</si>
  <si>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</si>
  <si>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</si>
  <si>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</si>
  <si>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</si>
  <si>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</si>
  <si>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</si>
  <si>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</si>
  <si>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</si>
  <si>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</si>
  <si>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</si>
  <si>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</si>
  <si>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2009 WESTERN REGIONAL SOFT WINTER WHEAT DATA SHEET</t>
  </si>
  <si>
    <t>FS4/Brundage/3*Brundage 96</t>
  </si>
  <si>
    <t>Lewjain / 87-00314A // 87-00314A</t>
  </si>
  <si>
    <t>Brundage 96 / 89-18102A</t>
  </si>
  <si>
    <t>Parma</t>
  </si>
  <si>
    <t>Bonners Ferry</t>
  </si>
  <si>
    <t>Cooperator: Jeron Chatelain</t>
  </si>
  <si>
    <t>Location: Moro, 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</si>
</sst>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0.000"/>
    <numFmt numFmtId="167" formatCode="0.0000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 quotePrefix="1">
      <alignment/>
    </xf>
    <xf numFmtId="0" fontId="1" fillId="24" borderId="10" xfId="55" applyFont="1" applyFill="1" applyBorder="1">
      <alignment/>
      <protection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55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15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wrapText="1"/>
    </xf>
    <xf numFmtId="165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24" borderId="25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0" xfId="0" applyFont="1" applyBorder="1" applyAlignment="1">
      <alignment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165" fontId="5" fillId="0" borderId="28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0" fontId="1" fillId="24" borderId="34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0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3" xfId="0" applyNumberFormat="1" applyFont="1" applyBorder="1" applyAlignment="1">
      <alignment vertical="top"/>
    </xf>
    <xf numFmtId="1" fontId="0" fillId="0" borderId="24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/>
    </xf>
    <xf numFmtId="165" fontId="0" fillId="0" borderId="2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U34" sqref="U3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102</v>
      </c>
      <c r="B2" s="14"/>
      <c r="C2" s="14"/>
      <c r="D2" s="14"/>
      <c r="E2" s="14"/>
      <c r="F2" s="14" t="s">
        <v>103</v>
      </c>
      <c r="G2" s="14"/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34" t="s">
        <v>2</v>
      </c>
      <c r="D9" s="34" t="s">
        <v>1</v>
      </c>
      <c r="E9" s="95">
        <v>62</v>
      </c>
      <c r="F9" s="88">
        <f aca="true" t="shared" si="0" ref="F9:F41">RANK(E9,E$9:E$41,0)</f>
        <v>27</v>
      </c>
      <c r="G9" s="96">
        <v>57.24</v>
      </c>
      <c r="H9" s="73"/>
      <c r="I9" s="73"/>
      <c r="J9" s="73"/>
      <c r="K9" s="95">
        <v>154</v>
      </c>
      <c r="L9" s="95">
        <v>70</v>
      </c>
      <c r="M9" s="73"/>
      <c r="N9" s="73"/>
      <c r="O9" s="73"/>
      <c r="P9" s="73"/>
      <c r="Q9" s="74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92">
        <v>66</v>
      </c>
      <c r="F10" s="89">
        <f t="shared" si="0"/>
        <v>14</v>
      </c>
      <c r="G10" s="93">
        <v>55.57</v>
      </c>
      <c r="H10" s="75"/>
      <c r="I10" s="75"/>
      <c r="J10" s="75"/>
      <c r="K10" s="92">
        <v>156</v>
      </c>
      <c r="L10" s="92">
        <v>71</v>
      </c>
      <c r="M10" s="75"/>
      <c r="N10" s="75"/>
      <c r="O10" s="75"/>
      <c r="P10" s="75"/>
      <c r="Q10" s="76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92">
        <v>60</v>
      </c>
      <c r="F11" s="89">
        <f t="shared" si="0"/>
        <v>28</v>
      </c>
      <c r="G11" s="93">
        <v>59.27</v>
      </c>
      <c r="H11" s="75"/>
      <c r="I11" s="75"/>
      <c r="J11" s="75"/>
      <c r="K11" s="92">
        <v>155</v>
      </c>
      <c r="L11" s="92">
        <v>71</v>
      </c>
      <c r="M11" s="75"/>
      <c r="N11" s="75"/>
      <c r="O11" s="75"/>
      <c r="P11" s="75"/>
      <c r="Q11" s="76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92">
        <v>64</v>
      </c>
      <c r="F12" s="89">
        <f t="shared" si="0"/>
        <v>23</v>
      </c>
      <c r="G12" s="93">
        <v>55.77</v>
      </c>
      <c r="H12" s="75"/>
      <c r="I12" s="75"/>
      <c r="J12" s="75"/>
      <c r="K12" s="92">
        <v>151</v>
      </c>
      <c r="L12" s="92">
        <v>70</v>
      </c>
      <c r="M12" s="75"/>
      <c r="N12" s="75"/>
      <c r="O12" s="75"/>
      <c r="P12" s="75"/>
      <c r="Q12" s="76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92">
        <v>64</v>
      </c>
      <c r="F13" s="89">
        <f t="shared" si="0"/>
        <v>23</v>
      </c>
      <c r="G13" s="93">
        <v>55.7</v>
      </c>
      <c r="H13" s="75"/>
      <c r="I13" s="75"/>
      <c r="J13" s="75"/>
      <c r="K13" s="92">
        <v>157</v>
      </c>
      <c r="L13" s="92">
        <v>70</v>
      </c>
      <c r="M13" s="75"/>
      <c r="N13" s="75"/>
      <c r="O13" s="75"/>
      <c r="P13" s="75"/>
      <c r="Q13" s="76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92">
        <v>71</v>
      </c>
      <c r="F14" s="89">
        <f t="shared" si="0"/>
        <v>6</v>
      </c>
      <c r="G14" s="93">
        <v>59.88</v>
      </c>
      <c r="H14" s="75"/>
      <c r="I14" s="75"/>
      <c r="J14" s="75"/>
      <c r="K14" s="92">
        <v>153</v>
      </c>
      <c r="L14" s="92">
        <v>67</v>
      </c>
      <c r="M14" s="75"/>
      <c r="N14" s="75"/>
      <c r="O14" s="75"/>
      <c r="P14" s="75"/>
      <c r="Q14" s="76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92">
        <v>64</v>
      </c>
      <c r="F15" s="89">
        <f t="shared" si="0"/>
        <v>23</v>
      </c>
      <c r="G15" s="93">
        <v>56.57</v>
      </c>
      <c r="H15" s="75"/>
      <c r="I15" s="75"/>
      <c r="J15" s="75"/>
      <c r="K15" s="92">
        <v>153</v>
      </c>
      <c r="L15" s="92">
        <v>66</v>
      </c>
      <c r="M15" s="75"/>
      <c r="N15" s="75"/>
      <c r="O15" s="75"/>
      <c r="P15" s="75"/>
      <c r="Q15" s="76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92">
        <v>68</v>
      </c>
      <c r="F16" s="89">
        <f t="shared" si="0"/>
        <v>10</v>
      </c>
      <c r="G16" s="93">
        <v>58.31</v>
      </c>
      <c r="H16" s="75"/>
      <c r="I16" s="75"/>
      <c r="J16" s="75"/>
      <c r="K16" s="92">
        <v>155</v>
      </c>
      <c r="L16" s="92">
        <v>64</v>
      </c>
      <c r="M16" s="75"/>
      <c r="N16" s="75"/>
      <c r="O16" s="75"/>
      <c r="P16" s="75"/>
      <c r="Q16" s="76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92">
        <v>66</v>
      </c>
      <c r="F17" s="89">
        <f t="shared" si="0"/>
        <v>14</v>
      </c>
      <c r="G17" s="93">
        <v>59.23</v>
      </c>
      <c r="H17" s="75"/>
      <c r="I17" s="75"/>
      <c r="J17" s="75"/>
      <c r="K17" s="92">
        <v>152</v>
      </c>
      <c r="L17" s="92">
        <v>67</v>
      </c>
      <c r="M17" s="75"/>
      <c r="N17" s="75"/>
      <c r="O17" s="75"/>
      <c r="P17" s="75"/>
      <c r="Q17" s="76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92">
        <v>72</v>
      </c>
      <c r="F18" s="89">
        <f t="shared" si="0"/>
        <v>4</v>
      </c>
      <c r="G18" s="93">
        <v>58.55</v>
      </c>
      <c r="H18" s="75"/>
      <c r="I18" s="75"/>
      <c r="J18" s="75"/>
      <c r="K18" s="92">
        <v>153</v>
      </c>
      <c r="L18" s="92">
        <v>75</v>
      </c>
      <c r="M18" s="75"/>
      <c r="N18" s="75"/>
      <c r="O18" s="75"/>
      <c r="P18" s="75"/>
      <c r="Q18" s="76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92">
        <v>75</v>
      </c>
      <c r="F19" s="89">
        <f t="shared" si="0"/>
        <v>2</v>
      </c>
      <c r="G19" s="93">
        <v>54.33</v>
      </c>
      <c r="H19" s="75"/>
      <c r="I19" s="75"/>
      <c r="J19" s="75"/>
      <c r="K19" s="92">
        <v>154</v>
      </c>
      <c r="L19" s="92">
        <v>74</v>
      </c>
      <c r="M19" s="75"/>
      <c r="N19" s="75"/>
      <c r="O19" s="75"/>
      <c r="P19" s="75"/>
      <c r="Q19" s="76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92">
        <v>54</v>
      </c>
      <c r="F20" s="89">
        <f t="shared" si="0"/>
        <v>33</v>
      </c>
      <c r="G20" s="93">
        <v>59.09</v>
      </c>
      <c r="H20" s="75"/>
      <c r="I20" s="75"/>
      <c r="J20" s="75"/>
      <c r="K20" s="92">
        <v>154</v>
      </c>
      <c r="L20" s="92">
        <v>80</v>
      </c>
      <c r="M20" s="75"/>
      <c r="N20" s="75"/>
      <c r="O20" s="75"/>
      <c r="P20" s="75"/>
      <c r="Q20" s="76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92">
        <v>68</v>
      </c>
      <c r="F21" s="89">
        <f t="shared" si="0"/>
        <v>10</v>
      </c>
      <c r="G21" s="93">
        <v>58.28</v>
      </c>
      <c r="H21" s="75"/>
      <c r="I21" s="75"/>
      <c r="J21" s="75"/>
      <c r="K21" s="92">
        <v>152</v>
      </c>
      <c r="L21" s="92">
        <v>66</v>
      </c>
      <c r="M21" s="75"/>
      <c r="N21" s="75"/>
      <c r="O21" s="75"/>
      <c r="P21" s="75"/>
      <c r="Q21" s="76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92">
        <v>66</v>
      </c>
      <c r="F22" s="89">
        <f t="shared" si="0"/>
        <v>14</v>
      </c>
      <c r="G22" s="93">
        <v>58.44</v>
      </c>
      <c r="H22" s="75"/>
      <c r="I22" s="75"/>
      <c r="J22" s="75"/>
      <c r="K22" s="92">
        <v>151</v>
      </c>
      <c r="L22" s="92">
        <v>79</v>
      </c>
      <c r="M22" s="75"/>
      <c r="N22" s="75"/>
      <c r="O22" s="75"/>
      <c r="P22" s="75"/>
      <c r="Q22" s="76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92">
        <v>65</v>
      </c>
      <c r="F23" s="89">
        <f t="shared" si="0"/>
        <v>21</v>
      </c>
      <c r="G23" s="93">
        <v>57.7</v>
      </c>
      <c r="H23" s="75"/>
      <c r="I23" s="75"/>
      <c r="J23" s="75"/>
      <c r="K23" s="92">
        <v>154</v>
      </c>
      <c r="L23" s="92">
        <v>76</v>
      </c>
      <c r="M23" s="75"/>
      <c r="N23" s="75"/>
      <c r="O23" s="75"/>
      <c r="P23" s="75"/>
      <c r="Q23" s="76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92">
        <v>74</v>
      </c>
      <c r="F24" s="89">
        <f t="shared" si="0"/>
        <v>3</v>
      </c>
      <c r="G24" s="93">
        <v>58.44</v>
      </c>
      <c r="H24" s="75"/>
      <c r="I24" s="75"/>
      <c r="J24" s="75"/>
      <c r="K24" s="92">
        <v>155</v>
      </c>
      <c r="L24" s="92">
        <v>74</v>
      </c>
      <c r="M24" s="75"/>
      <c r="N24" s="75"/>
      <c r="O24" s="75"/>
      <c r="P24" s="75"/>
      <c r="Q24" s="76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92">
        <v>67</v>
      </c>
      <c r="F25" s="89">
        <f t="shared" si="0"/>
        <v>12</v>
      </c>
      <c r="G25" s="93">
        <v>59.75</v>
      </c>
      <c r="H25" s="75"/>
      <c r="I25" s="75"/>
      <c r="J25" s="75"/>
      <c r="K25" s="92">
        <v>151</v>
      </c>
      <c r="L25" s="92">
        <v>66</v>
      </c>
      <c r="M25" s="75"/>
      <c r="N25" s="75"/>
      <c r="O25" s="75"/>
      <c r="P25" s="75"/>
      <c r="Q25" s="76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92">
        <v>59</v>
      </c>
      <c r="F26" s="89">
        <f t="shared" si="0"/>
        <v>29</v>
      </c>
      <c r="G26" s="93">
        <v>59.64</v>
      </c>
      <c r="H26" s="75"/>
      <c r="I26" s="75"/>
      <c r="J26" s="75"/>
      <c r="K26" s="92">
        <v>154</v>
      </c>
      <c r="L26" s="92">
        <v>71</v>
      </c>
      <c r="M26" s="75"/>
      <c r="N26" s="75"/>
      <c r="O26" s="75"/>
      <c r="P26" s="75"/>
      <c r="Q26" s="76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92">
        <v>59</v>
      </c>
      <c r="F27" s="89">
        <f t="shared" si="0"/>
        <v>29</v>
      </c>
      <c r="G27" s="93">
        <v>60.07</v>
      </c>
      <c r="H27" s="75"/>
      <c r="I27" s="75"/>
      <c r="J27" s="75"/>
      <c r="K27" s="92">
        <v>152</v>
      </c>
      <c r="L27" s="92">
        <v>71</v>
      </c>
      <c r="M27" s="75"/>
      <c r="N27" s="75"/>
      <c r="O27" s="75"/>
      <c r="P27" s="75"/>
      <c r="Q27" s="76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92">
        <v>64</v>
      </c>
      <c r="F28" s="89">
        <f t="shared" si="0"/>
        <v>23</v>
      </c>
      <c r="G28" s="93">
        <v>54.99</v>
      </c>
      <c r="H28" s="75"/>
      <c r="I28" s="75"/>
      <c r="J28" s="75"/>
      <c r="K28" s="92">
        <v>157</v>
      </c>
      <c r="L28" s="92">
        <v>65</v>
      </c>
      <c r="M28" s="75"/>
      <c r="N28" s="75"/>
      <c r="O28" s="75"/>
      <c r="P28" s="75"/>
      <c r="Q28" s="76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92">
        <v>66</v>
      </c>
      <c r="F29" s="89">
        <f t="shared" si="0"/>
        <v>14</v>
      </c>
      <c r="G29" s="93">
        <v>56.1</v>
      </c>
      <c r="H29" s="75"/>
      <c r="I29" s="75"/>
      <c r="J29" s="75"/>
      <c r="K29" s="92">
        <v>154</v>
      </c>
      <c r="L29" s="92">
        <v>70</v>
      </c>
      <c r="M29" s="75"/>
      <c r="N29" s="75"/>
      <c r="O29" s="75"/>
      <c r="P29" s="75"/>
      <c r="Q29" s="76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92">
        <v>58</v>
      </c>
      <c r="F30" s="89">
        <f t="shared" si="0"/>
        <v>32</v>
      </c>
      <c r="G30" s="93">
        <v>57.18</v>
      </c>
      <c r="H30" s="75"/>
      <c r="I30" s="75"/>
      <c r="J30" s="75"/>
      <c r="K30" s="92">
        <v>155</v>
      </c>
      <c r="L30" s="92">
        <v>71</v>
      </c>
      <c r="M30" s="75"/>
      <c r="N30" s="75"/>
      <c r="O30" s="75"/>
      <c r="P30" s="75"/>
      <c r="Q30" s="76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92">
        <v>78</v>
      </c>
      <c r="F31" s="89">
        <f t="shared" si="0"/>
        <v>1</v>
      </c>
      <c r="G31" s="93">
        <v>54.95</v>
      </c>
      <c r="H31" s="75"/>
      <c r="I31" s="75"/>
      <c r="J31" s="75"/>
      <c r="K31" s="92">
        <v>156</v>
      </c>
      <c r="L31" s="92">
        <v>71</v>
      </c>
      <c r="M31" s="75"/>
      <c r="N31" s="75"/>
      <c r="O31" s="75"/>
      <c r="P31" s="75"/>
      <c r="Q31" s="76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92">
        <v>70</v>
      </c>
      <c r="F32" s="89">
        <f t="shared" si="0"/>
        <v>9</v>
      </c>
      <c r="G32" s="93">
        <v>58.45</v>
      </c>
      <c r="H32" s="75"/>
      <c r="I32" s="75"/>
      <c r="J32" s="75"/>
      <c r="K32" s="92">
        <v>152</v>
      </c>
      <c r="L32" s="92">
        <v>72</v>
      </c>
      <c r="M32" s="75"/>
      <c r="N32" s="75"/>
      <c r="O32" s="75"/>
      <c r="P32" s="75"/>
      <c r="Q32" s="76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92">
        <v>66</v>
      </c>
      <c r="F33" s="89">
        <f t="shared" si="0"/>
        <v>14</v>
      </c>
      <c r="G33" s="93">
        <v>57.71</v>
      </c>
      <c r="H33" s="75"/>
      <c r="I33" s="75"/>
      <c r="J33" s="75"/>
      <c r="K33" s="92">
        <v>153</v>
      </c>
      <c r="L33" s="92">
        <v>71</v>
      </c>
      <c r="M33" s="75"/>
      <c r="N33" s="75"/>
      <c r="O33" s="75"/>
      <c r="P33" s="75"/>
      <c r="Q33" s="76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92">
        <v>72</v>
      </c>
      <c r="F34" s="89">
        <f t="shared" si="0"/>
        <v>4</v>
      </c>
      <c r="G34" s="93">
        <v>54.19</v>
      </c>
      <c r="H34" s="75"/>
      <c r="I34" s="75"/>
      <c r="J34" s="75"/>
      <c r="K34" s="92">
        <v>154</v>
      </c>
      <c r="L34" s="92">
        <v>77</v>
      </c>
      <c r="M34" s="75"/>
      <c r="N34" s="75"/>
      <c r="O34" s="75"/>
      <c r="P34" s="75"/>
      <c r="Q34" s="76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92">
        <v>66</v>
      </c>
      <c r="F35" s="89">
        <f t="shared" si="0"/>
        <v>14</v>
      </c>
      <c r="G35" s="93">
        <v>56.76</v>
      </c>
      <c r="H35" s="75"/>
      <c r="I35" s="75"/>
      <c r="J35" s="75"/>
      <c r="K35" s="92">
        <v>155</v>
      </c>
      <c r="L35" s="92">
        <v>75</v>
      </c>
      <c r="M35" s="77"/>
      <c r="N35" s="75"/>
      <c r="O35" s="75"/>
      <c r="P35" s="75"/>
      <c r="Q35" s="76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92">
        <v>67</v>
      </c>
      <c r="F36" s="89">
        <f t="shared" si="0"/>
        <v>12</v>
      </c>
      <c r="G36" s="93">
        <v>53.36</v>
      </c>
      <c r="H36" s="75"/>
      <c r="I36" s="75"/>
      <c r="J36" s="75"/>
      <c r="K36" s="92">
        <v>155</v>
      </c>
      <c r="L36" s="92">
        <v>73</v>
      </c>
      <c r="M36" s="77"/>
      <c r="N36" s="75"/>
      <c r="O36" s="75"/>
      <c r="P36" s="75"/>
      <c r="Q36" s="76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92">
        <v>66</v>
      </c>
      <c r="F37" s="89">
        <f t="shared" si="0"/>
        <v>14</v>
      </c>
      <c r="G37" s="93">
        <v>58.55</v>
      </c>
      <c r="H37" s="75"/>
      <c r="I37" s="75"/>
      <c r="J37" s="75"/>
      <c r="K37" s="92">
        <v>154</v>
      </c>
      <c r="L37" s="92">
        <v>74</v>
      </c>
      <c r="M37" s="77"/>
      <c r="N37" s="75"/>
      <c r="O37" s="75"/>
      <c r="P37" s="75"/>
      <c r="Q37" s="76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92">
        <v>65</v>
      </c>
      <c r="F38" s="89">
        <f t="shared" si="0"/>
        <v>21</v>
      </c>
      <c r="G38" s="93">
        <v>58.17</v>
      </c>
      <c r="H38" s="75"/>
      <c r="I38" s="75"/>
      <c r="J38" s="75"/>
      <c r="K38" s="92">
        <v>154</v>
      </c>
      <c r="L38" s="92">
        <v>69</v>
      </c>
      <c r="M38" s="77"/>
      <c r="N38" s="75"/>
      <c r="O38" s="75"/>
      <c r="P38" s="75"/>
      <c r="Q38" s="76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92">
        <v>59</v>
      </c>
      <c r="F39" s="89">
        <f t="shared" si="0"/>
        <v>29</v>
      </c>
      <c r="G39" s="93">
        <v>57.85</v>
      </c>
      <c r="H39" s="75"/>
      <c r="I39" s="75"/>
      <c r="J39" s="75"/>
      <c r="K39" s="92">
        <v>155</v>
      </c>
      <c r="L39" s="92">
        <v>71</v>
      </c>
      <c r="M39" s="77"/>
      <c r="N39" s="75"/>
      <c r="O39" s="75"/>
      <c r="P39" s="75"/>
      <c r="Q39" s="76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92">
        <v>71</v>
      </c>
      <c r="F40" s="89">
        <f t="shared" si="0"/>
        <v>6</v>
      </c>
      <c r="G40" s="93">
        <v>57.5</v>
      </c>
      <c r="H40" s="75"/>
      <c r="I40" s="75"/>
      <c r="J40" s="75"/>
      <c r="K40" s="92">
        <v>152</v>
      </c>
      <c r="L40" s="92">
        <v>71</v>
      </c>
      <c r="M40" s="77"/>
      <c r="N40" s="75"/>
      <c r="O40" s="75"/>
      <c r="P40" s="75"/>
      <c r="Q40" s="76"/>
    </row>
    <row r="41" spans="1:17" ht="12" customHeight="1" thickBot="1">
      <c r="A41" s="66">
        <v>33</v>
      </c>
      <c r="B41" s="67" t="s">
        <v>60</v>
      </c>
      <c r="C41" s="68" t="s">
        <v>2</v>
      </c>
      <c r="D41" s="69" t="s">
        <v>61</v>
      </c>
      <c r="E41" s="99">
        <v>71</v>
      </c>
      <c r="F41" s="90">
        <f t="shared" si="0"/>
        <v>6</v>
      </c>
      <c r="G41" s="100">
        <v>57.6</v>
      </c>
      <c r="H41" s="78"/>
      <c r="I41" s="78"/>
      <c r="J41" s="78"/>
      <c r="K41" s="99">
        <v>154</v>
      </c>
      <c r="L41" s="99">
        <v>65</v>
      </c>
      <c r="M41" s="78"/>
      <c r="N41" s="78"/>
      <c r="O41" s="78"/>
      <c r="P41" s="78"/>
      <c r="Q41" s="79"/>
    </row>
    <row r="42" spans="1:17" ht="12.75">
      <c r="A42" s="70"/>
      <c r="B42" s="36"/>
      <c r="C42" s="71"/>
      <c r="D42" s="72" t="s">
        <v>93</v>
      </c>
      <c r="E42" s="101">
        <v>66.04</v>
      </c>
      <c r="F42" s="91"/>
      <c r="G42" s="96">
        <v>57.43</v>
      </c>
      <c r="H42" s="82"/>
      <c r="I42" s="82"/>
      <c r="J42" s="82"/>
      <c r="K42" s="101">
        <v>153.88</v>
      </c>
      <c r="L42" s="101">
        <v>71.05</v>
      </c>
      <c r="M42" s="82"/>
      <c r="N42" s="82"/>
      <c r="O42" s="82"/>
      <c r="P42" s="82"/>
      <c r="Q42" s="83"/>
    </row>
    <row r="43" spans="1:17" ht="13.5" customHeight="1">
      <c r="A43" s="63"/>
      <c r="B43" s="40"/>
      <c r="C43" s="40"/>
      <c r="D43" s="62" t="s">
        <v>94</v>
      </c>
      <c r="E43" s="94">
        <v>5.66</v>
      </c>
      <c r="F43" s="84"/>
      <c r="G43" s="93">
        <v>1.86</v>
      </c>
      <c r="H43" s="80"/>
      <c r="I43" s="80"/>
      <c r="J43" s="80"/>
      <c r="K43" s="94">
        <v>1.23</v>
      </c>
      <c r="L43" s="94">
        <v>6.34</v>
      </c>
      <c r="M43" s="80"/>
      <c r="N43" s="80"/>
      <c r="O43" s="80"/>
      <c r="P43" s="80"/>
      <c r="Q43" s="85"/>
    </row>
    <row r="44" spans="1:17" ht="13.5" thickBot="1">
      <c r="A44" s="64"/>
      <c r="B44" s="48"/>
      <c r="C44" s="48"/>
      <c r="D44" s="65" t="s">
        <v>95</v>
      </c>
      <c r="E44" s="97">
        <v>6.29</v>
      </c>
      <c r="F44" s="86"/>
      <c r="G44" s="98">
        <v>2.38</v>
      </c>
      <c r="H44" s="81"/>
      <c r="I44" s="81"/>
      <c r="J44" s="81"/>
      <c r="K44" s="97">
        <v>0.59</v>
      </c>
      <c r="L44" s="97">
        <v>6.55</v>
      </c>
      <c r="M44" s="81"/>
      <c r="N44" s="81"/>
      <c r="O44" s="81"/>
      <c r="P44" s="81"/>
      <c r="Q44" s="87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L9" sqref="L9:L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62</v>
      </c>
      <c r="B2" s="14"/>
      <c r="C2" s="14"/>
      <c r="D2" s="14"/>
      <c r="E2" s="14"/>
      <c r="F2" s="14" t="s">
        <v>63</v>
      </c>
      <c r="G2" s="14" t="s">
        <v>101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2" t="s">
        <v>2</v>
      </c>
      <c r="D9" s="34" t="s">
        <v>1</v>
      </c>
      <c r="E9" s="60">
        <v>57.897</v>
      </c>
      <c r="F9" s="35">
        <f aca="true" t="shared" si="0" ref="F9:F41">RANK(E9,E$9:E$41,0)</f>
        <v>12</v>
      </c>
      <c r="G9" s="61">
        <v>53.721</v>
      </c>
      <c r="H9" s="36"/>
      <c r="I9" s="36"/>
      <c r="J9" s="36"/>
      <c r="K9" s="36"/>
      <c r="L9" s="60">
        <v>63.5</v>
      </c>
      <c r="M9" s="36"/>
      <c r="N9" s="36"/>
      <c r="O9" s="36"/>
      <c r="P9" s="36"/>
      <c r="Q9" s="37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60">
        <v>42.896</v>
      </c>
      <c r="F10" s="39">
        <f t="shared" si="0"/>
        <v>23</v>
      </c>
      <c r="G10" s="61">
        <v>53.016</v>
      </c>
      <c r="H10" s="40"/>
      <c r="I10" s="40"/>
      <c r="J10" s="40"/>
      <c r="K10" s="40"/>
      <c r="L10" s="60">
        <v>59.26582</v>
      </c>
      <c r="M10" s="40"/>
      <c r="N10" s="40"/>
      <c r="O10" s="40"/>
      <c r="P10" s="40"/>
      <c r="Q10" s="41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60">
        <v>46.589</v>
      </c>
      <c r="F11" s="39">
        <f t="shared" si="0"/>
        <v>19</v>
      </c>
      <c r="G11" s="61">
        <v>54.425999999999995</v>
      </c>
      <c r="H11" s="40"/>
      <c r="I11" s="40"/>
      <c r="J11" s="40"/>
      <c r="K11" s="40"/>
      <c r="L11" s="60">
        <v>59.26582</v>
      </c>
      <c r="M11" s="40"/>
      <c r="N11" s="40"/>
      <c r="O11" s="40"/>
      <c r="P11" s="40"/>
      <c r="Q11" s="41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60">
        <v>71.3</v>
      </c>
      <c r="F12" s="39">
        <f t="shared" si="0"/>
        <v>1</v>
      </c>
      <c r="G12" s="61">
        <v>55.553999999999995</v>
      </c>
      <c r="H12" s="40"/>
      <c r="I12" s="40"/>
      <c r="J12" s="40"/>
      <c r="K12" s="40"/>
      <c r="L12" s="60">
        <v>68.58</v>
      </c>
      <c r="M12" s="40"/>
      <c r="N12" s="40"/>
      <c r="O12" s="40"/>
      <c r="P12" s="40"/>
      <c r="Q12" s="41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60">
        <v>37.024</v>
      </c>
      <c r="F13" s="39">
        <f t="shared" si="0"/>
        <v>28</v>
      </c>
      <c r="G13" s="61">
        <v>53.157</v>
      </c>
      <c r="H13" s="40"/>
      <c r="I13" s="40"/>
      <c r="J13" s="40"/>
      <c r="K13" s="40"/>
      <c r="L13" s="60">
        <v>55.88</v>
      </c>
      <c r="M13" s="40"/>
      <c r="N13" s="40"/>
      <c r="O13" s="40"/>
      <c r="P13" s="40"/>
      <c r="Q13" s="41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60">
        <v>61.941</v>
      </c>
      <c r="F14" s="39">
        <f t="shared" si="0"/>
        <v>8</v>
      </c>
      <c r="G14" s="61">
        <v>54.425999999999995</v>
      </c>
      <c r="H14" s="40"/>
      <c r="I14" s="40"/>
      <c r="J14" s="40"/>
      <c r="K14" s="40"/>
      <c r="L14" s="60">
        <v>61.80582</v>
      </c>
      <c r="M14" s="40"/>
      <c r="N14" s="40"/>
      <c r="O14" s="40"/>
      <c r="P14" s="40"/>
      <c r="Q14" s="41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60">
        <v>39.176</v>
      </c>
      <c r="F15" s="39">
        <f t="shared" si="0"/>
        <v>27</v>
      </c>
      <c r="G15" s="61">
        <v>53.721</v>
      </c>
      <c r="H15" s="40"/>
      <c r="I15" s="40"/>
      <c r="J15" s="40"/>
      <c r="K15" s="40"/>
      <c r="L15" s="60">
        <v>55.88</v>
      </c>
      <c r="M15" s="40"/>
      <c r="N15" s="40"/>
      <c r="O15" s="40"/>
      <c r="P15" s="40"/>
      <c r="Q15" s="41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60">
        <v>66.684</v>
      </c>
      <c r="F16" s="39">
        <f t="shared" si="0"/>
        <v>2</v>
      </c>
      <c r="G16" s="61">
        <v>54.14399999999999</v>
      </c>
      <c r="H16" s="40"/>
      <c r="I16" s="40"/>
      <c r="J16" s="40"/>
      <c r="K16" s="40"/>
      <c r="L16" s="60">
        <v>64.34582</v>
      </c>
      <c r="M16" s="40"/>
      <c r="N16" s="40"/>
      <c r="O16" s="40"/>
      <c r="P16" s="40"/>
      <c r="Q16" s="41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60">
        <v>42.95</v>
      </c>
      <c r="F17" s="39">
        <f t="shared" si="0"/>
        <v>22</v>
      </c>
      <c r="G17" s="61">
        <v>55.69499999999999</v>
      </c>
      <c r="H17" s="40"/>
      <c r="I17" s="40"/>
      <c r="J17" s="40"/>
      <c r="K17" s="40"/>
      <c r="L17" s="60">
        <v>58.42</v>
      </c>
      <c r="M17" s="40"/>
      <c r="N17" s="40"/>
      <c r="O17" s="40"/>
      <c r="P17" s="40"/>
      <c r="Q17" s="41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60">
        <v>40.733</v>
      </c>
      <c r="F18" s="39">
        <f t="shared" si="0"/>
        <v>26</v>
      </c>
      <c r="G18" s="61">
        <v>55.553999999999995</v>
      </c>
      <c r="H18" s="40"/>
      <c r="I18" s="40"/>
      <c r="J18" s="40"/>
      <c r="K18" s="40"/>
      <c r="L18" s="60">
        <v>55.88</v>
      </c>
      <c r="M18" s="40"/>
      <c r="N18" s="40"/>
      <c r="O18" s="40"/>
      <c r="P18" s="40"/>
      <c r="Q18" s="41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60">
        <v>57.343</v>
      </c>
      <c r="F19" s="39">
        <f t="shared" si="0"/>
        <v>13</v>
      </c>
      <c r="G19" s="61">
        <v>53.58</v>
      </c>
      <c r="H19" s="40"/>
      <c r="I19" s="40"/>
      <c r="J19" s="40"/>
      <c r="K19" s="40"/>
      <c r="L19" s="60">
        <v>67.73418000000001</v>
      </c>
      <c r="M19" s="40"/>
      <c r="N19" s="40"/>
      <c r="O19" s="40"/>
      <c r="P19" s="40"/>
      <c r="Q19" s="41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60">
        <v>36.821</v>
      </c>
      <c r="F20" s="39">
        <f t="shared" si="0"/>
        <v>29</v>
      </c>
      <c r="G20" s="61">
        <v>56.25899999999999</v>
      </c>
      <c r="H20" s="40"/>
      <c r="I20" s="40"/>
      <c r="J20" s="40"/>
      <c r="K20" s="40"/>
      <c r="L20" s="60">
        <v>66.88582</v>
      </c>
      <c r="M20" s="40"/>
      <c r="N20" s="40"/>
      <c r="O20" s="40"/>
      <c r="P20" s="40"/>
      <c r="Q20" s="41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60">
        <v>33.873</v>
      </c>
      <c r="F21" s="39">
        <f t="shared" si="0"/>
        <v>30</v>
      </c>
      <c r="G21" s="61">
        <v>57.245999999999995</v>
      </c>
      <c r="H21" s="40"/>
      <c r="I21" s="40"/>
      <c r="J21" s="40"/>
      <c r="K21" s="40"/>
      <c r="L21" s="60">
        <v>50.8</v>
      </c>
      <c r="M21" s="40"/>
      <c r="N21" s="40"/>
      <c r="O21" s="40"/>
      <c r="P21" s="40"/>
      <c r="Q21" s="41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60">
        <v>51.479</v>
      </c>
      <c r="F22" s="39">
        <f t="shared" si="0"/>
        <v>16</v>
      </c>
      <c r="G22" s="61">
        <v>56.541</v>
      </c>
      <c r="H22" s="40"/>
      <c r="I22" s="40"/>
      <c r="J22" s="40"/>
      <c r="K22" s="40"/>
      <c r="L22" s="60">
        <v>69.42582</v>
      </c>
      <c r="M22" s="40"/>
      <c r="N22" s="40"/>
      <c r="O22" s="40"/>
      <c r="P22" s="40"/>
      <c r="Q22" s="41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60">
        <v>65.582</v>
      </c>
      <c r="F23" s="39">
        <f t="shared" si="0"/>
        <v>4</v>
      </c>
      <c r="G23" s="61">
        <v>56.96399999999999</v>
      </c>
      <c r="H23" s="40"/>
      <c r="I23" s="40"/>
      <c r="J23" s="40"/>
      <c r="K23" s="40"/>
      <c r="L23" s="60">
        <v>76.2</v>
      </c>
      <c r="M23" s="40"/>
      <c r="N23" s="40"/>
      <c r="O23" s="40"/>
      <c r="P23" s="40"/>
      <c r="Q23" s="41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60">
        <v>62.749</v>
      </c>
      <c r="F24" s="39">
        <f t="shared" si="0"/>
        <v>7</v>
      </c>
      <c r="G24" s="61">
        <v>56.117999999999995</v>
      </c>
      <c r="H24" s="40"/>
      <c r="I24" s="40"/>
      <c r="J24" s="40"/>
      <c r="K24" s="40"/>
      <c r="L24" s="60">
        <v>67.73418000000001</v>
      </c>
      <c r="M24" s="40"/>
      <c r="N24" s="40"/>
      <c r="O24" s="40"/>
      <c r="P24" s="40"/>
      <c r="Q24" s="41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60">
        <v>54.543</v>
      </c>
      <c r="F25" s="39">
        <f t="shared" si="0"/>
        <v>14</v>
      </c>
      <c r="G25" s="61">
        <v>56.541</v>
      </c>
      <c r="H25" s="40"/>
      <c r="I25" s="40"/>
      <c r="J25" s="40"/>
      <c r="K25" s="40"/>
      <c r="L25" s="60">
        <v>58.42</v>
      </c>
      <c r="M25" s="40"/>
      <c r="N25" s="40"/>
      <c r="O25" s="40"/>
      <c r="P25" s="40"/>
      <c r="Q25" s="41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60">
        <v>61.703</v>
      </c>
      <c r="F26" s="39">
        <f t="shared" si="0"/>
        <v>9</v>
      </c>
      <c r="G26" s="61">
        <v>56.96399999999999</v>
      </c>
      <c r="H26" s="40"/>
      <c r="I26" s="40"/>
      <c r="J26" s="40"/>
      <c r="K26" s="40"/>
      <c r="L26" s="60">
        <v>65.19418</v>
      </c>
      <c r="M26" s="40"/>
      <c r="N26" s="40"/>
      <c r="O26" s="40"/>
      <c r="P26" s="40"/>
      <c r="Q26" s="41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60">
        <v>63.632</v>
      </c>
      <c r="F27" s="39">
        <f t="shared" si="0"/>
        <v>6</v>
      </c>
      <c r="G27" s="61">
        <v>57.38699999999999</v>
      </c>
      <c r="H27" s="40"/>
      <c r="I27" s="40"/>
      <c r="J27" s="40"/>
      <c r="K27" s="40"/>
      <c r="L27" s="60">
        <v>69.42582</v>
      </c>
      <c r="M27" s="40"/>
      <c r="N27" s="40"/>
      <c r="O27" s="40"/>
      <c r="P27" s="40"/>
      <c r="Q27" s="41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60">
        <v>45.526</v>
      </c>
      <c r="F28" s="39">
        <f t="shared" si="0"/>
        <v>21</v>
      </c>
      <c r="G28" s="61">
        <v>51.464999999999996</v>
      </c>
      <c r="H28" s="40"/>
      <c r="I28" s="40"/>
      <c r="J28" s="40"/>
      <c r="K28" s="40"/>
      <c r="L28" s="60">
        <v>55.88</v>
      </c>
      <c r="M28" s="40"/>
      <c r="N28" s="40"/>
      <c r="O28" s="40"/>
      <c r="P28" s="40"/>
      <c r="Q28" s="41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60">
        <v>47.135</v>
      </c>
      <c r="F29" s="39">
        <f t="shared" si="0"/>
        <v>18</v>
      </c>
      <c r="G29" s="61">
        <v>54.989999999999995</v>
      </c>
      <c r="H29" s="40"/>
      <c r="I29" s="40"/>
      <c r="J29" s="40"/>
      <c r="K29" s="40"/>
      <c r="L29" s="60">
        <v>65.19418</v>
      </c>
      <c r="M29" s="40"/>
      <c r="N29" s="40"/>
      <c r="O29" s="40"/>
      <c r="P29" s="40"/>
      <c r="Q29" s="41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60">
        <v>28.23</v>
      </c>
      <c r="F30" s="39">
        <f t="shared" si="0"/>
        <v>33</v>
      </c>
      <c r="G30" s="61">
        <v>56.39999999999999</v>
      </c>
      <c r="H30" s="40"/>
      <c r="I30" s="40"/>
      <c r="J30" s="40"/>
      <c r="K30" s="40"/>
      <c r="L30" s="60">
        <v>53.34</v>
      </c>
      <c r="M30" s="40"/>
      <c r="N30" s="40"/>
      <c r="O30" s="40"/>
      <c r="P30" s="40"/>
      <c r="Q30" s="41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60">
        <v>63.696</v>
      </c>
      <c r="F31" s="39">
        <f t="shared" si="0"/>
        <v>5</v>
      </c>
      <c r="G31" s="61">
        <v>52.592999999999996</v>
      </c>
      <c r="H31" s="40"/>
      <c r="I31" s="40"/>
      <c r="J31" s="40"/>
      <c r="K31" s="40"/>
      <c r="L31" s="60">
        <v>60.114180000000005</v>
      </c>
      <c r="M31" s="40"/>
      <c r="N31" s="40"/>
      <c r="O31" s="40"/>
      <c r="P31" s="40"/>
      <c r="Q31" s="41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60">
        <v>46.541</v>
      </c>
      <c r="F32" s="39">
        <f t="shared" si="0"/>
        <v>20</v>
      </c>
      <c r="G32" s="61">
        <v>54.849</v>
      </c>
      <c r="H32" s="40"/>
      <c r="I32" s="40"/>
      <c r="J32" s="40"/>
      <c r="K32" s="40"/>
      <c r="L32" s="60">
        <v>64.34582</v>
      </c>
      <c r="M32" s="40"/>
      <c r="N32" s="40"/>
      <c r="O32" s="40"/>
      <c r="P32" s="40"/>
      <c r="Q32" s="41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60">
        <v>28.758</v>
      </c>
      <c r="F33" s="39">
        <f t="shared" si="0"/>
        <v>32</v>
      </c>
      <c r="G33" s="61">
        <v>55.27199999999999</v>
      </c>
      <c r="H33" s="40"/>
      <c r="I33" s="40"/>
      <c r="J33" s="40"/>
      <c r="K33" s="40"/>
      <c r="L33" s="60">
        <v>56.72582</v>
      </c>
      <c r="M33" s="40"/>
      <c r="N33" s="40"/>
      <c r="O33" s="40"/>
      <c r="P33" s="40"/>
      <c r="Q33" s="41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60">
        <v>32.298</v>
      </c>
      <c r="F34" s="39">
        <f t="shared" si="0"/>
        <v>31</v>
      </c>
      <c r="G34" s="61">
        <v>52.87499999999999</v>
      </c>
      <c r="H34" s="40"/>
      <c r="I34" s="40"/>
      <c r="J34" s="40"/>
      <c r="K34" s="40"/>
      <c r="L34" s="60">
        <v>60.114180000000005</v>
      </c>
      <c r="M34" s="40"/>
      <c r="N34" s="40"/>
      <c r="O34" s="40"/>
      <c r="P34" s="40"/>
      <c r="Q34" s="41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60">
        <v>54.101</v>
      </c>
      <c r="F35" s="39">
        <f t="shared" si="0"/>
        <v>15</v>
      </c>
      <c r="G35" s="61">
        <v>54.56699999999999</v>
      </c>
      <c r="H35" s="40"/>
      <c r="I35" s="40"/>
      <c r="J35" s="40"/>
      <c r="K35" s="40"/>
      <c r="L35" s="60">
        <v>66.88582</v>
      </c>
      <c r="M35" s="42"/>
      <c r="N35" s="40"/>
      <c r="O35" s="40"/>
      <c r="P35" s="40"/>
      <c r="Q35" s="41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60">
        <v>41.67</v>
      </c>
      <c r="F36" s="39">
        <f t="shared" si="0"/>
        <v>25</v>
      </c>
      <c r="G36" s="61">
        <v>50.61899999999999</v>
      </c>
      <c r="H36" s="40"/>
      <c r="I36" s="40"/>
      <c r="J36" s="40"/>
      <c r="K36" s="40"/>
      <c r="L36" s="60">
        <v>59.26582</v>
      </c>
      <c r="M36" s="42"/>
      <c r="N36" s="40"/>
      <c r="O36" s="40"/>
      <c r="P36" s="40"/>
      <c r="Q36" s="41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60">
        <v>61.034</v>
      </c>
      <c r="F37" s="39">
        <f t="shared" si="0"/>
        <v>10</v>
      </c>
      <c r="G37" s="61">
        <v>55.977</v>
      </c>
      <c r="H37" s="40"/>
      <c r="I37" s="40"/>
      <c r="J37" s="40"/>
      <c r="K37" s="40"/>
      <c r="L37" s="60">
        <v>67.73418000000001</v>
      </c>
      <c r="M37" s="42"/>
      <c r="N37" s="40"/>
      <c r="O37" s="40"/>
      <c r="P37" s="40"/>
      <c r="Q37" s="41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60">
        <v>66.412</v>
      </c>
      <c r="F38" s="39">
        <f t="shared" si="0"/>
        <v>3</v>
      </c>
      <c r="G38" s="61">
        <v>55.413</v>
      </c>
      <c r="H38" s="40"/>
      <c r="I38" s="40"/>
      <c r="J38" s="40"/>
      <c r="K38" s="40"/>
      <c r="L38" s="60">
        <v>61.80582</v>
      </c>
      <c r="M38" s="42"/>
      <c r="N38" s="40"/>
      <c r="O38" s="40"/>
      <c r="P38" s="40"/>
      <c r="Q38" s="41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60">
        <v>41.797</v>
      </c>
      <c r="F39" s="39">
        <f t="shared" si="0"/>
        <v>24</v>
      </c>
      <c r="G39" s="61">
        <v>54.14399999999999</v>
      </c>
      <c r="H39" s="40"/>
      <c r="I39" s="40"/>
      <c r="J39" s="40"/>
      <c r="K39" s="40"/>
      <c r="L39" s="60">
        <v>60.114180000000005</v>
      </c>
      <c r="M39" s="42"/>
      <c r="N39" s="40"/>
      <c r="O39" s="40"/>
      <c r="P39" s="40"/>
      <c r="Q39" s="41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60">
        <v>60.467</v>
      </c>
      <c r="F40" s="39">
        <f t="shared" si="0"/>
        <v>11</v>
      </c>
      <c r="G40" s="61">
        <v>55.413</v>
      </c>
      <c r="H40" s="40"/>
      <c r="I40" s="40"/>
      <c r="J40" s="40"/>
      <c r="K40" s="40"/>
      <c r="L40" s="60">
        <v>61.80582</v>
      </c>
      <c r="M40" s="42"/>
      <c r="N40" s="40"/>
      <c r="O40" s="40"/>
      <c r="P40" s="40"/>
      <c r="Q40" s="41"/>
    </row>
    <row r="41" spans="1:17" ht="12" customHeight="1" thickBot="1">
      <c r="A41" s="56">
        <v>33</v>
      </c>
      <c r="B41" s="57" t="s">
        <v>60</v>
      </c>
      <c r="C41" s="2" t="s">
        <v>2</v>
      </c>
      <c r="D41" s="58" t="s">
        <v>61</v>
      </c>
      <c r="E41" s="60">
        <v>48.525</v>
      </c>
      <c r="F41" s="59">
        <f t="shared" si="0"/>
        <v>17</v>
      </c>
      <c r="G41" s="61">
        <v>54.00299999999999</v>
      </c>
      <c r="H41" s="48"/>
      <c r="I41" s="48"/>
      <c r="J41" s="48"/>
      <c r="K41" s="48"/>
      <c r="L41" s="60">
        <v>59.26582</v>
      </c>
      <c r="M41" s="48"/>
      <c r="N41" s="48"/>
      <c r="O41" s="48"/>
      <c r="P41" s="48"/>
      <c r="Q41" s="49"/>
    </row>
    <row r="42" spans="1:17" ht="12.75">
      <c r="A42" s="20"/>
      <c r="C42" s="44"/>
      <c r="D42" s="51" t="s">
        <v>93</v>
      </c>
      <c r="E42" s="60">
        <v>50.336</v>
      </c>
      <c r="F42" s="52"/>
      <c r="G42" s="61">
        <v>54.83618181818181</v>
      </c>
      <c r="H42" s="52"/>
      <c r="I42" s="52"/>
      <c r="J42" s="52"/>
      <c r="K42" s="52"/>
      <c r="L42" s="60">
        <v>62.03696</v>
      </c>
      <c r="M42" s="52"/>
      <c r="N42" s="52"/>
      <c r="O42" s="52"/>
      <c r="P42" s="53"/>
      <c r="Q42" s="54"/>
    </row>
    <row r="43" spans="1:17" ht="13.5" customHeight="1">
      <c r="A43" s="45"/>
      <c r="D43" s="46" t="s">
        <v>94</v>
      </c>
      <c r="E43" s="60">
        <v>16.472</v>
      </c>
      <c r="F43" s="40"/>
      <c r="G43" s="40"/>
      <c r="H43" s="40"/>
      <c r="I43" s="40"/>
      <c r="J43" s="40"/>
      <c r="K43" s="40"/>
      <c r="L43" s="60">
        <v>6.90372</v>
      </c>
      <c r="M43" s="40"/>
      <c r="N43" s="40"/>
      <c r="O43" s="40"/>
      <c r="P43" s="40"/>
      <c r="Q43" s="41"/>
    </row>
    <row r="44" spans="1:17" ht="13.5" thickBot="1">
      <c r="A44" s="45"/>
      <c r="D44" s="47" t="s">
        <v>95</v>
      </c>
      <c r="E44" s="60">
        <v>20.06</v>
      </c>
      <c r="F44" s="48"/>
      <c r="G44" s="48"/>
      <c r="H44" s="48"/>
      <c r="I44" s="48"/>
      <c r="J44" s="48"/>
      <c r="K44" s="48"/>
      <c r="L44" s="60">
        <v>6.82</v>
      </c>
      <c r="M44" s="48"/>
      <c r="N44" s="48"/>
      <c r="O44" s="48"/>
      <c r="P44" s="48"/>
      <c r="Q44" s="49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L9" sqref="L9:L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62</v>
      </c>
      <c r="B2" s="14"/>
      <c r="C2" s="14"/>
      <c r="D2" s="14"/>
      <c r="E2" s="14"/>
      <c r="F2" s="14" t="s">
        <v>63</v>
      </c>
      <c r="G2" s="14" t="s">
        <v>100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2" t="s">
        <v>2</v>
      </c>
      <c r="D9" s="34" t="s">
        <v>1</v>
      </c>
      <c r="E9" s="60">
        <v>157.846</v>
      </c>
      <c r="F9" s="35">
        <f aca="true" t="shared" si="0" ref="F9:F41">RANK(E9,E$9:E$41,0)</f>
        <v>14</v>
      </c>
      <c r="G9" s="61">
        <v>55.27199999999999</v>
      </c>
      <c r="H9" s="36"/>
      <c r="I9" s="36"/>
      <c r="J9" s="36"/>
      <c r="K9" s="36"/>
      <c r="L9" s="60">
        <v>88.05418</v>
      </c>
      <c r="M9" s="60">
        <v>5.667</v>
      </c>
      <c r="N9" s="36"/>
      <c r="O9" s="36"/>
      <c r="P9" s="36"/>
      <c r="Q9" s="37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60">
        <v>143.146</v>
      </c>
      <c r="F10" s="39">
        <f t="shared" si="0"/>
        <v>27</v>
      </c>
      <c r="G10" s="61">
        <v>53.016</v>
      </c>
      <c r="H10" s="40"/>
      <c r="I10" s="40"/>
      <c r="J10" s="40"/>
      <c r="K10" s="40"/>
      <c r="L10" s="60">
        <v>89.74582</v>
      </c>
      <c r="M10" s="60">
        <v>8.667</v>
      </c>
      <c r="N10" s="40"/>
      <c r="O10" s="40"/>
      <c r="P10" s="40"/>
      <c r="Q10" s="41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60">
        <v>141.787</v>
      </c>
      <c r="F11" s="39">
        <f t="shared" si="0"/>
        <v>28</v>
      </c>
      <c r="G11" s="61">
        <v>54.989999999999995</v>
      </c>
      <c r="H11" s="40"/>
      <c r="I11" s="40"/>
      <c r="J11" s="40"/>
      <c r="K11" s="40"/>
      <c r="L11" s="60">
        <v>85.51418000000001</v>
      </c>
      <c r="M11" s="60">
        <v>7</v>
      </c>
      <c r="N11" s="40"/>
      <c r="O11" s="40"/>
      <c r="P11" s="40"/>
      <c r="Q11" s="41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60">
        <v>141.406</v>
      </c>
      <c r="F12" s="39">
        <f t="shared" si="0"/>
        <v>29</v>
      </c>
      <c r="G12" s="61">
        <v>54.425999999999995</v>
      </c>
      <c r="H12" s="40"/>
      <c r="I12" s="40"/>
      <c r="J12" s="40"/>
      <c r="K12" s="40"/>
      <c r="L12" s="60">
        <v>85.51418000000001</v>
      </c>
      <c r="M12" s="60">
        <v>8.667</v>
      </c>
      <c r="N12" s="40"/>
      <c r="O12" s="40"/>
      <c r="P12" s="40"/>
      <c r="Q12" s="41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60">
        <v>134.789</v>
      </c>
      <c r="F13" s="39">
        <f t="shared" si="0"/>
        <v>31</v>
      </c>
      <c r="G13" s="61">
        <v>53.721</v>
      </c>
      <c r="H13" s="40"/>
      <c r="I13" s="40"/>
      <c r="J13" s="40"/>
      <c r="K13" s="40"/>
      <c r="L13" s="60">
        <v>93.13418</v>
      </c>
      <c r="M13" s="60">
        <v>8</v>
      </c>
      <c r="N13" s="40"/>
      <c r="O13" s="40"/>
      <c r="P13" s="40"/>
      <c r="Q13" s="41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60">
        <v>143.77</v>
      </c>
      <c r="F14" s="39">
        <f t="shared" si="0"/>
        <v>25</v>
      </c>
      <c r="G14" s="61">
        <v>52.87499999999999</v>
      </c>
      <c r="H14" s="40"/>
      <c r="I14" s="40"/>
      <c r="J14" s="40"/>
      <c r="K14" s="40"/>
      <c r="L14" s="60">
        <v>81.28</v>
      </c>
      <c r="M14" s="60">
        <v>5.667</v>
      </c>
      <c r="N14" s="40"/>
      <c r="O14" s="40"/>
      <c r="P14" s="40"/>
      <c r="Q14" s="41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60">
        <v>147.531</v>
      </c>
      <c r="F15" s="39">
        <f t="shared" si="0"/>
        <v>23</v>
      </c>
      <c r="G15" s="61">
        <v>54.70799999999999</v>
      </c>
      <c r="H15" s="40"/>
      <c r="I15" s="40"/>
      <c r="J15" s="40"/>
      <c r="K15" s="40"/>
      <c r="L15" s="60">
        <v>86.36</v>
      </c>
      <c r="M15" s="60">
        <v>8</v>
      </c>
      <c r="N15" s="40"/>
      <c r="O15" s="40"/>
      <c r="P15" s="40"/>
      <c r="Q15" s="41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60">
        <v>137.415</v>
      </c>
      <c r="F16" s="39">
        <f t="shared" si="0"/>
        <v>30</v>
      </c>
      <c r="G16" s="61">
        <v>53.297999999999995</v>
      </c>
      <c r="H16" s="40"/>
      <c r="I16" s="40"/>
      <c r="J16" s="40"/>
      <c r="K16" s="40"/>
      <c r="L16" s="60">
        <v>85.51418000000001</v>
      </c>
      <c r="M16" s="60">
        <v>7.667</v>
      </c>
      <c r="N16" s="40"/>
      <c r="O16" s="40"/>
      <c r="P16" s="40"/>
      <c r="Q16" s="41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60">
        <v>163.824</v>
      </c>
      <c r="F17" s="39">
        <f t="shared" si="0"/>
        <v>11</v>
      </c>
      <c r="G17" s="61">
        <v>56.39999999999999</v>
      </c>
      <c r="H17" s="40"/>
      <c r="I17" s="40"/>
      <c r="J17" s="40"/>
      <c r="K17" s="40"/>
      <c r="L17" s="60">
        <v>85.51418000000001</v>
      </c>
      <c r="M17" s="60">
        <v>5.667</v>
      </c>
      <c r="N17" s="40"/>
      <c r="O17" s="40"/>
      <c r="P17" s="40"/>
      <c r="Q17" s="41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60">
        <v>153.981</v>
      </c>
      <c r="F18" s="39">
        <f t="shared" si="0"/>
        <v>16</v>
      </c>
      <c r="G18" s="61">
        <v>54.00299999999999</v>
      </c>
      <c r="H18" s="40"/>
      <c r="I18" s="40"/>
      <c r="J18" s="40"/>
      <c r="K18" s="40"/>
      <c r="L18" s="60">
        <v>87.20582</v>
      </c>
      <c r="M18" s="60">
        <v>6.667</v>
      </c>
      <c r="N18" s="40"/>
      <c r="O18" s="40"/>
      <c r="P18" s="40"/>
      <c r="Q18" s="41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60">
        <v>159.874</v>
      </c>
      <c r="F19" s="39">
        <f t="shared" si="0"/>
        <v>13</v>
      </c>
      <c r="G19" s="61">
        <v>52.733999999999995</v>
      </c>
      <c r="H19" s="40"/>
      <c r="I19" s="40"/>
      <c r="J19" s="40"/>
      <c r="K19" s="40"/>
      <c r="L19" s="60">
        <v>86.36</v>
      </c>
      <c r="M19" s="60">
        <v>8.333</v>
      </c>
      <c r="N19" s="40"/>
      <c r="O19" s="40"/>
      <c r="P19" s="40"/>
      <c r="Q19" s="41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60">
        <v>145.033</v>
      </c>
      <c r="F20" s="39">
        <f t="shared" si="0"/>
        <v>24</v>
      </c>
      <c r="G20" s="61">
        <v>57.95099999999999</v>
      </c>
      <c r="H20" s="40"/>
      <c r="I20" s="40"/>
      <c r="J20" s="40"/>
      <c r="K20" s="40"/>
      <c r="L20" s="60">
        <v>89.74582</v>
      </c>
      <c r="M20" s="60">
        <v>9</v>
      </c>
      <c r="N20" s="40"/>
      <c r="O20" s="40"/>
      <c r="P20" s="40"/>
      <c r="Q20" s="41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60">
        <v>176.438</v>
      </c>
      <c r="F21" s="39">
        <f t="shared" si="0"/>
        <v>3</v>
      </c>
      <c r="G21" s="61">
        <v>56.681999999999995</v>
      </c>
      <c r="H21" s="40"/>
      <c r="I21" s="40"/>
      <c r="J21" s="40"/>
      <c r="K21" s="40"/>
      <c r="L21" s="60">
        <v>93.13418</v>
      </c>
      <c r="M21" s="60">
        <v>0.667</v>
      </c>
      <c r="N21" s="40"/>
      <c r="O21" s="40"/>
      <c r="P21" s="40"/>
      <c r="Q21" s="41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60">
        <v>148.246</v>
      </c>
      <c r="F22" s="39">
        <f t="shared" si="0"/>
        <v>22</v>
      </c>
      <c r="G22" s="61">
        <v>59.361</v>
      </c>
      <c r="H22" s="40"/>
      <c r="I22" s="40"/>
      <c r="J22" s="40"/>
      <c r="K22" s="40"/>
      <c r="L22" s="60">
        <v>93.98</v>
      </c>
      <c r="M22" s="60">
        <v>7.667</v>
      </c>
      <c r="N22" s="40"/>
      <c r="O22" s="40"/>
      <c r="P22" s="40"/>
      <c r="Q22" s="41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60">
        <v>151.908</v>
      </c>
      <c r="F23" s="39">
        <f t="shared" si="0"/>
        <v>20</v>
      </c>
      <c r="G23" s="61">
        <v>55.69499999999999</v>
      </c>
      <c r="H23" s="40"/>
      <c r="I23" s="40"/>
      <c r="J23" s="40"/>
      <c r="K23" s="40"/>
      <c r="L23" s="60">
        <v>90.59418000000001</v>
      </c>
      <c r="M23" s="60">
        <v>8.333</v>
      </c>
      <c r="N23" s="40"/>
      <c r="O23" s="40"/>
      <c r="P23" s="40"/>
      <c r="Q23" s="41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60">
        <v>188.439</v>
      </c>
      <c r="F24" s="39">
        <f t="shared" si="0"/>
        <v>1</v>
      </c>
      <c r="G24" s="61">
        <v>57.52799999999999</v>
      </c>
      <c r="H24" s="40"/>
      <c r="I24" s="40"/>
      <c r="J24" s="40"/>
      <c r="K24" s="40"/>
      <c r="L24" s="60">
        <v>90.59418000000001</v>
      </c>
      <c r="M24" s="60">
        <v>6.333</v>
      </c>
      <c r="N24" s="40"/>
      <c r="O24" s="40"/>
      <c r="P24" s="40"/>
      <c r="Q24" s="41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60">
        <v>183.369</v>
      </c>
      <c r="F25" s="39">
        <f t="shared" si="0"/>
        <v>2</v>
      </c>
      <c r="G25" s="61">
        <v>58.373999999999995</v>
      </c>
      <c r="H25" s="40"/>
      <c r="I25" s="40"/>
      <c r="J25" s="40"/>
      <c r="K25" s="40"/>
      <c r="L25" s="60">
        <v>88.9</v>
      </c>
      <c r="M25" s="60">
        <v>5.333</v>
      </c>
      <c r="N25" s="40"/>
      <c r="O25" s="40"/>
      <c r="P25" s="40"/>
      <c r="Q25" s="41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60">
        <v>156.37</v>
      </c>
      <c r="F26" s="39">
        <f t="shared" si="0"/>
        <v>15</v>
      </c>
      <c r="G26" s="61">
        <v>59.501999999999995</v>
      </c>
      <c r="H26" s="40"/>
      <c r="I26" s="40"/>
      <c r="J26" s="40"/>
      <c r="K26" s="40"/>
      <c r="L26" s="60">
        <v>90.59418000000001</v>
      </c>
      <c r="M26" s="60">
        <v>7.667</v>
      </c>
      <c r="N26" s="40"/>
      <c r="O26" s="40"/>
      <c r="P26" s="40"/>
      <c r="Q26" s="41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60">
        <v>170.322</v>
      </c>
      <c r="F27" s="39">
        <f t="shared" si="0"/>
        <v>6</v>
      </c>
      <c r="G27" s="61">
        <v>56.82299999999999</v>
      </c>
      <c r="H27" s="40"/>
      <c r="I27" s="40"/>
      <c r="J27" s="40"/>
      <c r="K27" s="40"/>
      <c r="L27" s="60">
        <v>90.59418000000001</v>
      </c>
      <c r="M27" s="60">
        <v>7.667</v>
      </c>
      <c r="N27" s="40"/>
      <c r="O27" s="40"/>
      <c r="P27" s="40"/>
      <c r="Q27" s="41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60">
        <v>111.018</v>
      </c>
      <c r="F28" s="39">
        <f t="shared" si="0"/>
        <v>33</v>
      </c>
      <c r="G28" s="61">
        <v>51.464999999999996</v>
      </c>
      <c r="H28" s="40"/>
      <c r="I28" s="40"/>
      <c r="J28" s="40"/>
      <c r="K28" s="40"/>
      <c r="L28" s="60">
        <v>87.20582</v>
      </c>
      <c r="M28" s="60">
        <v>8.333</v>
      </c>
      <c r="N28" s="40"/>
      <c r="O28" s="40"/>
      <c r="P28" s="40"/>
      <c r="Q28" s="41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60">
        <v>152.015</v>
      </c>
      <c r="F29" s="39">
        <f t="shared" si="0"/>
        <v>19</v>
      </c>
      <c r="G29" s="61">
        <v>54.70799999999999</v>
      </c>
      <c r="H29" s="40"/>
      <c r="I29" s="40"/>
      <c r="J29" s="40"/>
      <c r="K29" s="40"/>
      <c r="L29" s="60">
        <v>82.97418</v>
      </c>
      <c r="M29" s="60">
        <v>8.667</v>
      </c>
      <c r="N29" s="40"/>
      <c r="O29" s="40"/>
      <c r="P29" s="40"/>
      <c r="Q29" s="41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60">
        <v>148.791</v>
      </c>
      <c r="F30" s="39">
        <f t="shared" si="0"/>
        <v>21</v>
      </c>
      <c r="G30" s="61">
        <v>54.849</v>
      </c>
      <c r="H30" s="40"/>
      <c r="I30" s="40"/>
      <c r="J30" s="40"/>
      <c r="K30" s="40"/>
      <c r="L30" s="60">
        <v>98.21418</v>
      </c>
      <c r="M30" s="60">
        <v>7.667</v>
      </c>
      <c r="N30" s="40"/>
      <c r="O30" s="40"/>
      <c r="P30" s="40"/>
      <c r="Q30" s="41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60">
        <v>165.971</v>
      </c>
      <c r="F31" s="39">
        <f t="shared" si="0"/>
        <v>9</v>
      </c>
      <c r="G31" s="61">
        <v>54.14399999999999</v>
      </c>
      <c r="H31" s="40"/>
      <c r="I31" s="40"/>
      <c r="J31" s="40"/>
      <c r="K31" s="40"/>
      <c r="L31" s="60">
        <v>83.82000000000001</v>
      </c>
      <c r="M31" s="60">
        <v>4.333</v>
      </c>
      <c r="N31" s="40"/>
      <c r="O31" s="40"/>
      <c r="P31" s="40"/>
      <c r="Q31" s="41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60">
        <v>172.966</v>
      </c>
      <c r="F32" s="39">
        <f t="shared" si="0"/>
        <v>4</v>
      </c>
      <c r="G32" s="61">
        <v>54.00299999999999</v>
      </c>
      <c r="H32" s="40"/>
      <c r="I32" s="40"/>
      <c r="J32" s="40"/>
      <c r="K32" s="40"/>
      <c r="L32" s="60">
        <v>92.28582</v>
      </c>
      <c r="M32" s="60">
        <v>7</v>
      </c>
      <c r="N32" s="40"/>
      <c r="O32" s="40"/>
      <c r="P32" s="40"/>
      <c r="Q32" s="41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60">
        <v>166.113</v>
      </c>
      <c r="F33" s="39">
        <f t="shared" si="0"/>
        <v>8</v>
      </c>
      <c r="G33" s="61">
        <v>54.989999999999995</v>
      </c>
      <c r="H33" s="40"/>
      <c r="I33" s="40"/>
      <c r="J33" s="40"/>
      <c r="K33" s="40"/>
      <c r="L33" s="60">
        <v>87.20582</v>
      </c>
      <c r="M33" s="60">
        <v>4</v>
      </c>
      <c r="N33" s="40"/>
      <c r="O33" s="40"/>
      <c r="P33" s="40"/>
      <c r="Q33" s="41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60">
        <v>153.141</v>
      </c>
      <c r="F34" s="39">
        <f t="shared" si="0"/>
        <v>17</v>
      </c>
      <c r="G34" s="61">
        <v>49.49099999999999</v>
      </c>
      <c r="H34" s="40"/>
      <c r="I34" s="40"/>
      <c r="J34" s="40"/>
      <c r="K34" s="40"/>
      <c r="L34" s="60">
        <v>90.59418000000001</v>
      </c>
      <c r="M34" s="60">
        <v>7.333</v>
      </c>
      <c r="N34" s="40"/>
      <c r="O34" s="40"/>
      <c r="P34" s="40"/>
      <c r="Q34" s="41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60">
        <v>163.538</v>
      </c>
      <c r="F35" s="39">
        <f t="shared" si="0"/>
        <v>12</v>
      </c>
      <c r="G35" s="61">
        <v>55.13099999999999</v>
      </c>
      <c r="H35" s="40"/>
      <c r="I35" s="40"/>
      <c r="J35" s="40"/>
      <c r="K35" s="40"/>
      <c r="L35" s="60">
        <v>88.05418</v>
      </c>
      <c r="M35" s="60">
        <v>5</v>
      </c>
      <c r="N35" s="40"/>
      <c r="O35" s="40"/>
      <c r="P35" s="40"/>
      <c r="Q35" s="41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60">
        <v>143.541</v>
      </c>
      <c r="F36" s="39">
        <f t="shared" si="0"/>
        <v>26</v>
      </c>
      <c r="G36" s="61">
        <v>53.016</v>
      </c>
      <c r="H36" s="40"/>
      <c r="I36" s="40"/>
      <c r="J36" s="40"/>
      <c r="K36" s="40"/>
      <c r="L36" s="60">
        <v>86.36</v>
      </c>
      <c r="M36" s="60">
        <v>8</v>
      </c>
      <c r="N36" s="40"/>
      <c r="O36" s="40"/>
      <c r="P36" s="40"/>
      <c r="Q36" s="41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60">
        <v>170.65</v>
      </c>
      <c r="F37" s="39">
        <f t="shared" si="0"/>
        <v>5</v>
      </c>
      <c r="G37" s="61">
        <v>58.937999999999995</v>
      </c>
      <c r="H37" s="40"/>
      <c r="I37" s="40"/>
      <c r="J37" s="40"/>
      <c r="K37" s="40"/>
      <c r="L37" s="60">
        <v>91.44</v>
      </c>
      <c r="M37" s="60">
        <v>2.667</v>
      </c>
      <c r="N37" s="40"/>
      <c r="O37" s="40"/>
      <c r="P37" s="40"/>
      <c r="Q37" s="41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60">
        <v>152.922</v>
      </c>
      <c r="F38" s="39">
        <f t="shared" si="0"/>
        <v>18</v>
      </c>
      <c r="G38" s="61">
        <v>55.13099999999999</v>
      </c>
      <c r="H38" s="40"/>
      <c r="I38" s="40"/>
      <c r="J38" s="40"/>
      <c r="K38" s="40"/>
      <c r="L38" s="60">
        <v>83.82000000000001</v>
      </c>
      <c r="M38" s="60">
        <v>7</v>
      </c>
      <c r="N38" s="40"/>
      <c r="O38" s="40"/>
      <c r="P38" s="40"/>
      <c r="Q38" s="41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60">
        <v>130.731</v>
      </c>
      <c r="F39" s="39">
        <f t="shared" si="0"/>
        <v>32</v>
      </c>
      <c r="G39" s="61">
        <v>56.25899999999999</v>
      </c>
      <c r="H39" s="40"/>
      <c r="I39" s="40"/>
      <c r="J39" s="40"/>
      <c r="K39" s="40"/>
      <c r="L39" s="60">
        <v>86.36</v>
      </c>
      <c r="M39" s="60">
        <v>8.667</v>
      </c>
      <c r="N39" s="40"/>
      <c r="O39" s="40"/>
      <c r="P39" s="40"/>
      <c r="Q39" s="41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60">
        <v>164.271</v>
      </c>
      <c r="F40" s="39">
        <f t="shared" si="0"/>
        <v>10</v>
      </c>
      <c r="G40" s="61">
        <v>57.38699999999999</v>
      </c>
      <c r="H40" s="40"/>
      <c r="I40" s="40"/>
      <c r="J40" s="40"/>
      <c r="K40" s="40"/>
      <c r="L40" s="60">
        <v>93.13418</v>
      </c>
      <c r="M40" s="60">
        <v>8.333</v>
      </c>
      <c r="N40" s="40"/>
      <c r="O40" s="40"/>
      <c r="P40" s="40"/>
      <c r="Q40" s="41"/>
    </row>
    <row r="41" spans="1:17" ht="12" customHeight="1" thickBot="1">
      <c r="A41" s="56">
        <v>33</v>
      </c>
      <c r="B41" s="57" t="s">
        <v>60</v>
      </c>
      <c r="C41" s="2" t="s">
        <v>2</v>
      </c>
      <c r="D41" s="58" t="s">
        <v>61</v>
      </c>
      <c r="E41" s="60">
        <v>168.038</v>
      </c>
      <c r="F41" s="59">
        <f t="shared" si="0"/>
        <v>7</v>
      </c>
      <c r="G41" s="61">
        <v>54.425999999999995</v>
      </c>
      <c r="H41" s="48"/>
      <c r="I41" s="48"/>
      <c r="J41" s="48"/>
      <c r="K41" s="48"/>
      <c r="L41" s="60">
        <v>80.43418000000001</v>
      </c>
      <c r="M41" s="60">
        <v>3</v>
      </c>
      <c r="N41" s="48"/>
      <c r="O41" s="48"/>
      <c r="P41" s="48"/>
      <c r="Q41" s="49"/>
    </row>
    <row r="42" spans="1:17" ht="12.75">
      <c r="A42" s="20"/>
      <c r="C42" s="44"/>
      <c r="D42" s="51" t="s">
        <v>93</v>
      </c>
      <c r="E42" s="60">
        <v>154.824</v>
      </c>
      <c r="F42" s="52"/>
      <c r="G42" s="61">
        <v>55.19081818181819</v>
      </c>
      <c r="H42" s="52"/>
      <c r="I42" s="52"/>
      <c r="J42" s="52"/>
      <c r="K42" s="52"/>
      <c r="L42" s="60">
        <v>88.31072</v>
      </c>
      <c r="M42" s="60">
        <v>6.747</v>
      </c>
      <c r="N42" s="52"/>
      <c r="O42" s="52"/>
      <c r="P42" s="53"/>
      <c r="Q42" s="54"/>
    </row>
    <row r="43" spans="1:17" ht="13.5" customHeight="1">
      <c r="A43" s="45"/>
      <c r="D43" s="46" t="s">
        <v>94</v>
      </c>
      <c r="E43" s="60">
        <v>17.865</v>
      </c>
      <c r="F43" s="40"/>
      <c r="G43" s="40"/>
      <c r="H43" s="40"/>
      <c r="I43" s="40"/>
      <c r="J43" s="40"/>
      <c r="K43" s="40"/>
      <c r="L43" s="60">
        <v>5.897880000000001</v>
      </c>
      <c r="M43" s="60">
        <v>2.796</v>
      </c>
      <c r="N43" s="40"/>
      <c r="O43" s="40"/>
      <c r="P43" s="40"/>
      <c r="Q43" s="41"/>
    </row>
    <row r="44" spans="1:17" ht="13.5" thickBot="1">
      <c r="A44" s="45"/>
      <c r="D44" s="47" t="s">
        <v>95</v>
      </c>
      <c r="E44" s="60">
        <v>7.07</v>
      </c>
      <c r="F44" s="48"/>
      <c r="G44" s="48"/>
      <c r="H44" s="48"/>
      <c r="I44" s="48"/>
      <c r="J44" s="48"/>
      <c r="K44" s="48"/>
      <c r="L44" s="60">
        <v>4</v>
      </c>
      <c r="M44" s="60">
        <v>25.4</v>
      </c>
      <c r="N44" s="48"/>
      <c r="O44" s="48"/>
      <c r="P44" s="48"/>
      <c r="Q44" s="49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2008-09-16T14:19:17Z</cp:lastPrinted>
  <dcterms:created xsi:type="dcterms:W3CDTF">2008-09-14T21:09:32Z</dcterms:created>
  <dcterms:modified xsi:type="dcterms:W3CDTF">2009-12-07T18:31:12Z</dcterms:modified>
  <cp:category/>
  <cp:version/>
  <cp:contentType/>
  <cp:contentStatus/>
</cp:coreProperties>
</file>